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190" activeTab="0"/>
  </bookViews>
  <sheets>
    <sheet name="StatusReport" sheetId="1" r:id="rId1"/>
  </sheets>
  <definedNames/>
  <calcPr fullCalcOnLoad="1"/>
</workbook>
</file>

<file path=xl/sharedStrings.xml><?xml version="1.0" encoding="utf-8"?>
<sst xmlns="http://schemas.openxmlformats.org/spreadsheetml/2006/main" count="64" uniqueCount="55">
  <si>
    <t>CPI</t>
  </si>
  <si>
    <t>Status</t>
  </si>
  <si>
    <t>Verde</t>
  </si>
  <si>
    <t>Cliente</t>
  </si>
  <si>
    <t>GP</t>
  </si>
  <si>
    <t>Dt. Relatório</t>
  </si>
  <si>
    <t>Dt. Inicio</t>
  </si>
  <si>
    <t>Dt. Final</t>
  </si>
  <si>
    <t>Dt. Prevista</t>
  </si>
  <si>
    <t>% Conclusão</t>
  </si>
  <si>
    <t>Objetivos do Projeto</t>
  </si>
  <si>
    <t>Dados gerais</t>
  </si>
  <si>
    <t>Realizações da Semana</t>
  </si>
  <si>
    <t>Previsão para próxima semana</t>
  </si>
  <si>
    <t>Dt.Planejada</t>
  </si>
  <si>
    <t>Dt.Prevista</t>
  </si>
  <si>
    <t>Dt.Realizada</t>
  </si>
  <si>
    <t>Entrega/ Marco</t>
  </si>
  <si>
    <t>Marcos do Projeto</t>
  </si>
  <si>
    <t>Custo</t>
  </si>
  <si>
    <t>Prazo</t>
  </si>
  <si>
    <t>Escopo</t>
  </si>
  <si>
    <t>Recursos</t>
  </si>
  <si>
    <t>Qualidade</t>
  </si>
  <si>
    <t>Disciplina</t>
  </si>
  <si>
    <t>STATUS</t>
  </si>
  <si>
    <t>Descrição</t>
  </si>
  <si>
    <t>Resumo do Status do Projeto</t>
  </si>
  <si>
    <t>Riscos / Problemas</t>
  </si>
  <si>
    <t>#</t>
  </si>
  <si>
    <t>Data</t>
  </si>
  <si>
    <t>Responsável</t>
  </si>
  <si>
    <t>Sub-total</t>
  </si>
  <si>
    <t>Custo unit</t>
  </si>
  <si>
    <t>Recursos Humanos</t>
  </si>
  <si>
    <t>&lt;Cargo1&gt;</t>
  </si>
  <si>
    <t>&lt;Cargo2&gt;</t>
  </si>
  <si>
    <t>&lt;Cargo3&gt;</t>
  </si>
  <si>
    <t>Hrs Orçadas</t>
  </si>
  <si>
    <t>Hrs Gastas</t>
  </si>
  <si>
    <t>Item</t>
  </si>
  <si>
    <t>Gerenciamento de Custos</t>
  </si>
  <si>
    <t>Aquisições</t>
  </si>
  <si>
    <t>Variação de Custo</t>
  </si>
  <si>
    <t>J</t>
  </si>
  <si>
    <t>Mudanças aprovadas</t>
  </si>
  <si>
    <t>TOTAL</t>
  </si>
  <si>
    <t>Total</t>
  </si>
  <si>
    <t>Vlr Previsto</t>
  </si>
  <si>
    <t>Vlr Realizado</t>
  </si>
  <si>
    <t>Amarelo</t>
  </si>
  <si>
    <t>Vermelho</t>
  </si>
  <si>
    <t xml:space="preserve">Aberto </t>
  </si>
  <si>
    <t>Fechado</t>
  </si>
  <si>
    <t>Nome do Projeto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</si>
</sst>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[$-416]dddd\,\ d&quot; de &quot;mmmm&quot; de &quot;yyyy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22"/>
      <name val="Wingdings"/>
      <family val="0"/>
    </font>
    <font>
      <sz val="48"/>
      <name val="Wingdings"/>
      <family val="0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3" fillId="0" borderId="2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7" xfId="0" applyFont="1" applyBorder="1" applyAlignment="1">
      <alignment horizontal="left"/>
    </xf>
    <xf numFmtId="0" fontId="1" fillId="0" borderId="7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4" fontId="1" fillId="0" borderId="1" xfId="17" applyFont="1" applyBorder="1" applyAlignment="1">
      <alignment/>
    </xf>
    <xf numFmtId="0" fontId="2" fillId="3" borderId="19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2" fillId="3" borderId="25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3" borderId="27" xfId="0" applyFont="1" applyFill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9" fontId="1" fillId="0" borderId="5" xfId="0" applyNumberFormat="1" applyFont="1" applyBorder="1" applyAlignment="1">
      <alignment horizontal="center"/>
    </xf>
    <xf numFmtId="44" fontId="1" fillId="0" borderId="1" xfId="0" applyNumberFormat="1" applyFont="1" applyBorder="1" applyAlignment="1">
      <alignment/>
    </xf>
    <xf numFmtId="0" fontId="3" fillId="0" borderId="5" xfId="0" applyFont="1" applyBorder="1" applyAlignment="1">
      <alignment wrapText="1"/>
    </xf>
    <xf numFmtId="44" fontId="1" fillId="0" borderId="4" xfId="17" applyFont="1" applyBorder="1" applyAlignment="1">
      <alignment/>
    </xf>
    <xf numFmtId="0" fontId="5" fillId="2" borderId="30" xfId="0" applyFont="1" applyFill="1" applyBorder="1" applyAlignment="1">
      <alignment horizontal="center"/>
    </xf>
    <xf numFmtId="0" fontId="5" fillId="2" borderId="31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14" fontId="1" fillId="0" borderId="1" xfId="0" applyNumberFormat="1" applyFont="1" applyBorder="1" applyAlignment="1">
      <alignment/>
    </xf>
    <xf numFmtId="14" fontId="3" fillId="0" borderId="1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ill>
        <patternFill>
          <bgColor rgb="FF00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showGridLines="0" tabSelected="1" workbookViewId="0" topLeftCell="A1">
      <selection activeCell="A1" sqref="A1:J1"/>
    </sheetView>
  </sheetViews>
  <sheetFormatPr defaultColWidth="9.140625" defaultRowHeight="12.75"/>
  <cols>
    <col min="1" max="1" width="9.421875" style="4" customWidth="1"/>
    <col min="2" max="2" width="10.8515625" style="4" customWidth="1"/>
    <col min="3" max="3" width="10.28125" style="4" customWidth="1"/>
    <col min="4" max="4" width="10.00390625" style="4" bestFit="1" customWidth="1"/>
    <col min="5" max="5" width="10.00390625" style="4" customWidth="1"/>
    <col min="6" max="6" width="10.57421875" style="4" bestFit="1" customWidth="1"/>
    <col min="7" max="7" width="13.00390625" style="4" customWidth="1"/>
    <col min="8" max="8" width="11.28125" style="4" customWidth="1"/>
    <col min="9" max="9" width="13.421875" style="4" customWidth="1"/>
    <col min="10" max="16384" width="9.140625" style="4" customWidth="1"/>
  </cols>
  <sheetData>
    <row r="1" spans="1:16" ht="15" customHeight="1">
      <c r="A1" s="59" t="s">
        <v>11</v>
      </c>
      <c r="B1" s="60"/>
      <c r="C1" s="60"/>
      <c r="D1" s="60"/>
      <c r="E1" s="60"/>
      <c r="F1" s="60"/>
      <c r="G1" s="60"/>
      <c r="H1" s="60"/>
      <c r="I1" s="60"/>
      <c r="J1" s="63"/>
      <c r="O1" s="4" t="s">
        <v>2</v>
      </c>
      <c r="P1" s="4" t="s">
        <v>52</v>
      </c>
    </row>
    <row r="2" spans="1:16" ht="22.5">
      <c r="A2" s="6" t="s">
        <v>54</v>
      </c>
      <c r="B2" s="31"/>
      <c r="C2" s="32"/>
      <c r="D2" s="32"/>
      <c r="E2" s="30"/>
      <c r="F2" s="1" t="s">
        <v>9</v>
      </c>
      <c r="G2" s="72">
        <v>0.5</v>
      </c>
      <c r="H2" s="5" t="s">
        <v>45</v>
      </c>
      <c r="I2" s="62"/>
      <c r="J2" s="76" t="s">
        <v>44</v>
      </c>
      <c r="O2" s="4" t="s">
        <v>50</v>
      </c>
      <c r="P2" s="4" t="s">
        <v>53</v>
      </c>
    </row>
    <row r="3" spans="1:15" ht="15" customHeight="1">
      <c r="A3" s="10" t="s">
        <v>3</v>
      </c>
      <c r="B3" s="31"/>
      <c r="C3" s="32"/>
      <c r="D3" s="28"/>
      <c r="E3" s="29"/>
      <c r="F3" s="1" t="s">
        <v>4</v>
      </c>
      <c r="G3" s="2"/>
      <c r="H3" s="2"/>
      <c r="I3" s="33"/>
      <c r="J3" s="77"/>
      <c r="O3" s="4" t="s">
        <v>51</v>
      </c>
    </row>
    <row r="4" spans="1:10" ht="15" customHeight="1" thickBot="1">
      <c r="A4" s="64" t="s">
        <v>6</v>
      </c>
      <c r="B4" s="79"/>
      <c r="C4" s="65" t="s">
        <v>7</v>
      </c>
      <c r="D4" s="79"/>
      <c r="E4" s="65" t="s">
        <v>8</v>
      </c>
      <c r="F4" s="79"/>
      <c r="G4" s="65" t="s">
        <v>5</v>
      </c>
      <c r="H4" s="79"/>
      <c r="I4" s="80" t="s">
        <v>25</v>
      </c>
      <c r="J4" s="78"/>
    </row>
    <row r="5" spans="1:10" ht="16.5" customHeight="1">
      <c r="A5" s="49" t="s">
        <v>10</v>
      </c>
      <c r="B5" s="50"/>
      <c r="C5" s="50"/>
      <c r="D5" s="50"/>
      <c r="E5" s="50"/>
      <c r="F5" s="50"/>
      <c r="G5" s="50"/>
      <c r="H5" s="50"/>
      <c r="I5" s="50"/>
      <c r="J5" s="51"/>
    </row>
    <row r="6" spans="1:10" ht="13.5" customHeight="1" thickBot="1">
      <c r="A6" s="13"/>
      <c r="B6" s="14"/>
      <c r="C6" s="14"/>
      <c r="D6" s="14"/>
      <c r="E6" s="14"/>
      <c r="F6" s="14"/>
      <c r="G6" s="14"/>
      <c r="H6" s="14"/>
      <c r="I6" s="14"/>
      <c r="J6" s="15"/>
    </row>
    <row r="7" spans="1:10" ht="12.75">
      <c r="A7" s="49" t="s">
        <v>12</v>
      </c>
      <c r="B7" s="50"/>
      <c r="C7" s="50"/>
      <c r="D7" s="50"/>
      <c r="E7" s="50"/>
      <c r="F7" s="50"/>
      <c r="G7" s="50"/>
      <c r="H7" s="50"/>
      <c r="I7" s="50"/>
      <c r="J7" s="51"/>
    </row>
    <row r="8" spans="1:11" ht="13.5" customHeight="1" thickBot="1">
      <c r="A8" s="57"/>
      <c r="B8" s="47"/>
      <c r="C8" s="47"/>
      <c r="D8" s="47"/>
      <c r="E8" s="47"/>
      <c r="F8" s="47"/>
      <c r="G8" s="47"/>
      <c r="H8" s="47"/>
      <c r="I8" s="47"/>
      <c r="J8" s="58"/>
      <c r="K8" s="61"/>
    </row>
    <row r="9" spans="1:11" ht="12.75">
      <c r="A9" s="21" t="s">
        <v>13</v>
      </c>
      <c r="B9" s="22"/>
      <c r="C9" s="22"/>
      <c r="D9" s="22"/>
      <c r="E9" s="22"/>
      <c r="F9" s="22"/>
      <c r="G9" s="22"/>
      <c r="H9" s="22"/>
      <c r="I9" s="22"/>
      <c r="J9" s="23"/>
      <c r="K9" s="61"/>
    </row>
    <row r="10" spans="1:11" ht="13.5" customHeight="1" thickBot="1">
      <c r="A10" s="13"/>
      <c r="B10" s="14"/>
      <c r="C10" s="14"/>
      <c r="D10" s="14"/>
      <c r="E10" s="14"/>
      <c r="F10" s="14"/>
      <c r="G10" s="14"/>
      <c r="H10" s="14"/>
      <c r="I10" s="14"/>
      <c r="J10" s="15"/>
      <c r="K10" s="61"/>
    </row>
    <row r="11" spans="1:10" ht="12.75">
      <c r="A11" s="24" t="s">
        <v>18</v>
      </c>
      <c r="B11" s="25"/>
      <c r="C11" s="25"/>
      <c r="D11" s="25"/>
      <c r="E11" s="25"/>
      <c r="F11" s="25"/>
      <c r="G11" s="59" t="s">
        <v>27</v>
      </c>
      <c r="H11" s="60"/>
      <c r="I11" s="60"/>
      <c r="J11" s="63"/>
    </row>
    <row r="12" spans="1:10" ht="22.5" customHeight="1">
      <c r="A12" s="38" t="s">
        <v>17</v>
      </c>
      <c r="B12" s="39"/>
      <c r="C12" s="1" t="s">
        <v>14</v>
      </c>
      <c r="D12" s="1" t="s">
        <v>15</v>
      </c>
      <c r="E12" s="1" t="s">
        <v>16</v>
      </c>
      <c r="F12" s="16" t="s">
        <v>1</v>
      </c>
      <c r="G12" s="10" t="s">
        <v>24</v>
      </c>
      <c r="H12" s="1" t="s">
        <v>1</v>
      </c>
      <c r="I12" s="41" t="s">
        <v>26</v>
      </c>
      <c r="J12" s="55"/>
    </row>
    <row r="13" spans="1:10" ht="11.25">
      <c r="A13" s="36"/>
      <c r="B13" s="35"/>
      <c r="C13" s="79"/>
      <c r="D13" s="79"/>
      <c r="E13" s="79"/>
      <c r="F13" s="17"/>
      <c r="G13" s="7" t="s">
        <v>19</v>
      </c>
      <c r="H13" s="20" t="s">
        <v>2</v>
      </c>
      <c r="I13" s="2"/>
      <c r="J13" s="11"/>
    </row>
    <row r="14" spans="1:10" ht="11.25">
      <c r="A14" s="37"/>
      <c r="B14" s="27"/>
      <c r="C14" s="79"/>
      <c r="D14" s="79"/>
      <c r="E14" s="79"/>
      <c r="F14" s="17"/>
      <c r="G14" s="7" t="s">
        <v>20</v>
      </c>
      <c r="H14" s="20" t="s">
        <v>2</v>
      </c>
      <c r="I14" s="2"/>
      <c r="J14" s="11"/>
    </row>
    <row r="15" spans="1:10" ht="11.25">
      <c r="A15" s="37"/>
      <c r="B15" s="27"/>
      <c r="C15" s="79"/>
      <c r="D15" s="79"/>
      <c r="E15" s="79"/>
      <c r="F15" s="17"/>
      <c r="G15" s="7" t="s">
        <v>21</v>
      </c>
      <c r="H15" s="20" t="s">
        <v>2</v>
      </c>
      <c r="I15" s="2"/>
      <c r="J15" s="11"/>
    </row>
    <row r="16" spans="1:10" ht="11.25">
      <c r="A16" s="37"/>
      <c r="B16" s="27"/>
      <c r="C16" s="79"/>
      <c r="D16" s="79"/>
      <c r="E16" s="79"/>
      <c r="F16" s="17"/>
      <c r="G16" s="7" t="s">
        <v>23</v>
      </c>
      <c r="H16" s="20" t="s">
        <v>2</v>
      </c>
      <c r="I16" s="2"/>
      <c r="J16" s="11"/>
    </row>
    <row r="17" spans="1:10" ht="12" thickBot="1">
      <c r="A17" s="37"/>
      <c r="B17" s="27"/>
      <c r="C17" s="79"/>
      <c r="D17" s="79"/>
      <c r="E17" s="79"/>
      <c r="F17" s="17"/>
      <c r="G17" s="7" t="s">
        <v>22</v>
      </c>
      <c r="H17" s="20" t="s">
        <v>2</v>
      </c>
      <c r="I17" s="2"/>
      <c r="J17" s="11"/>
    </row>
    <row r="18" spans="1:10" ht="12.75">
      <c r="A18" s="59" t="s">
        <v>28</v>
      </c>
      <c r="B18" s="60"/>
      <c r="C18" s="60"/>
      <c r="D18" s="60"/>
      <c r="E18" s="60"/>
      <c r="F18" s="60"/>
      <c r="G18" s="60"/>
      <c r="H18" s="60"/>
      <c r="I18" s="60"/>
      <c r="J18" s="63"/>
    </row>
    <row r="19" spans="1:10" ht="11.25">
      <c r="A19" s="10" t="s">
        <v>29</v>
      </c>
      <c r="B19" s="42" t="s">
        <v>26</v>
      </c>
      <c r="C19" s="43"/>
      <c r="D19" s="43"/>
      <c r="E19" s="43"/>
      <c r="F19" s="44"/>
      <c r="G19" s="1" t="s">
        <v>30</v>
      </c>
      <c r="H19" s="1" t="s">
        <v>1</v>
      </c>
      <c r="I19" s="66" t="s">
        <v>31</v>
      </c>
      <c r="J19" s="68"/>
    </row>
    <row r="20" spans="1:10" ht="11.25">
      <c r="A20" s="7"/>
      <c r="B20" s="33"/>
      <c r="C20" s="34"/>
      <c r="D20" s="34"/>
      <c r="E20" s="34"/>
      <c r="F20" s="35"/>
      <c r="G20" s="79"/>
      <c r="H20" s="3"/>
      <c r="I20" s="67"/>
      <c r="J20" s="69"/>
    </row>
    <row r="21" spans="1:10" ht="11.25">
      <c r="A21" s="7"/>
      <c r="B21" s="33"/>
      <c r="C21" s="34"/>
      <c r="D21" s="34"/>
      <c r="E21" s="34"/>
      <c r="F21" s="35"/>
      <c r="G21" s="79"/>
      <c r="H21" s="3"/>
      <c r="I21" s="67"/>
      <c r="J21" s="69"/>
    </row>
    <row r="22" spans="1:10" ht="12" thickBot="1">
      <c r="A22" s="8"/>
      <c r="B22" s="46"/>
      <c r="C22" s="47"/>
      <c r="D22" s="47"/>
      <c r="E22" s="47"/>
      <c r="F22" s="26"/>
      <c r="G22" s="79"/>
      <c r="H22" s="9"/>
      <c r="I22" s="70"/>
      <c r="J22" s="71"/>
    </row>
    <row r="23" spans="1:10" ht="13.5" thickBot="1">
      <c r="A23" s="52" t="s">
        <v>41</v>
      </c>
      <c r="B23" s="53"/>
      <c r="C23" s="53"/>
      <c r="D23" s="53"/>
      <c r="E23" s="53"/>
      <c r="F23" s="53"/>
      <c r="G23" s="53"/>
      <c r="H23" s="53"/>
      <c r="I23" s="53"/>
      <c r="J23" s="53"/>
    </row>
    <row r="24" spans="1:10" ht="12.75">
      <c r="A24" s="49" t="s">
        <v>34</v>
      </c>
      <c r="B24" s="50"/>
      <c r="C24" s="50"/>
      <c r="D24" s="50"/>
      <c r="E24" s="50"/>
      <c r="F24" s="51"/>
      <c r="G24" s="59" t="s">
        <v>42</v>
      </c>
      <c r="H24" s="60"/>
      <c r="I24" s="60"/>
      <c r="J24" s="63"/>
    </row>
    <row r="25" spans="1:10" ht="22.5">
      <c r="A25" s="10" t="s">
        <v>40</v>
      </c>
      <c r="B25" s="40" t="s">
        <v>38</v>
      </c>
      <c r="C25" s="40" t="s">
        <v>39</v>
      </c>
      <c r="D25" s="1" t="s">
        <v>33</v>
      </c>
      <c r="E25" s="1" t="s">
        <v>32</v>
      </c>
      <c r="F25" s="54" t="s">
        <v>0</v>
      </c>
      <c r="G25" s="10" t="s">
        <v>40</v>
      </c>
      <c r="H25" s="1" t="s">
        <v>48</v>
      </c>
      <c r="I25" s="1" t="s">
        <v>49</v>
      </c>
      <c r="J25" s="74" t="s">
        <v>43</v>
      </c>
    </row>
    <row r="26" spans="1:10" ht="11.25">
      <c r="A26" s="7" t="s">
        <v>35</v>
      </c>
      <c r="B26" s="45">
        <v>10</v>
      </c>
      <c r="C26" s="45">
        <v>20</v>
      </c>
      <c r="D26" s="48">
        <v>10</v>
      </c>
      <c r="E26" s="73">
        <f>C26*D26</f>
        <v>200</v>
      </c>
      <c r="F26" s="56">
        <f>IF($G$2&lt;&gt;0,$G$2*B26/C26,0)</f>
        <v>0.25</v>
      </c>
      <c r="G26" s="7"/>
      <c r="H26" s="48">
        <v>0</v>
      </c>
      <c r="I26" s="48">
        <v>0</v>
      </c>
      <c r="J26" s="48">
        <v>0</v>
      </c>
    </row>
    <row r="27" spans="1:10" ht="11.25">
      <c r="A27" s="7" t="s">
        <v>36</v>
      </c>
      <c r="B27" s="45"/>
      <c r="C27" s="45"/>
      <c r="D27" s="48">
        <v>0</v>
      </c>
      <c r="E27" s="73">
        <f>C27*D27</f>
        <v>0</v>
      </c>
      <c r="F27" s="56" t="e">
        <f>IF($G$2&lt;&gt;0,$G$2*B27/C27,0)</f>
        <v>#DIV/0!</v>
      </c>
      <c r="G27" s="7"/>
      <c r="H27" s="48">
        <v>0</v>
      </c>
      <c r="I27" s="48">
        <v>0</v>
      </c>
      <c r="J27" s="48">
        <v>0</v>
      </c>
    </row>
    <row r="28" spans="1:10" ht="11.25">
      <c r="A28" s="7" t="s">
        <v>37</v>
      </c>
      <c r="B28" s="45"/>
      <c r="C28" s="45"/>
      <c r="D28" s="48">
        <v>0</v>
      </c>
      <c r="E28" s="73">
        <f>C28*D28</f>
        <v>0</v>
      </c>
      <c r="F28" s="56" t="e">
        <f>IF($G$2&lt;&gt;0,$G$2*B28/C28,0)</f>
        <v>#DIV/0!</v>
      </c>
      <c r="G28" s="7"/>
      <c r="H28" s="48">
        <v>0</v>
      </c>
      <c r="I28" s="48">
        <v>0</v>
      </c>
      <c r="J28" s="48">
        <v>0</v>
      </c>
    </row>
    <row r="29" spans="1:10" ht="11.25">
      <c r="A29" s="7"/>
      <c r="B29" s="45"/>
      <c r="C29" s="45"/>
      <c r="D29" s="48">
        <v>0</v>
      </c>
      <c r="E29" s="73">
        <f>C29*D29</f>
        <v>0</v>
      </c>
      <c r="F29" s="56" t="e">
        <f>IF($G$2&lt;&gt;0,$G$2*B29/C29,0)</f>
        <v>#DIV/0!</v>
      </c>
      <c r="G29" s="7"/>
      <c r="H29" s="48">
        <v>0</v>
      </c>
      <c r="I29" s="48">
        <v>0</v>
      </c>
      <c r="J29" s="48">
        <v>0</v>
      </c>
    </row>
    <row r="30" spans="1:10" ht="12" thickBot="1">
      <c r="A30" s="12" t="s">
        <v>46</v>
      </c>
      <c r="B30" s="18">
        <f>SUM(B26:B29)</f>
        <v>10</v>
      </c>
      <c r="C30" s="18">
        <f>SUM(C26:C29)</f>
        <v>20</v>
      </c>
      <c r="D30" s="75">
        <f>SUM(D26:D29)</f>
        <v>10</v>
      </c>
      <c r="E30" s="9">
        <f>SUM(E26:E29)</f>
        <v>200</v>
      </c>
      <c r="F30" s="19">
        <f>IF($G$2&lt;&gt;0,$G$2*B30/C30,0)</f>
        <v>0.25</v>
      </c>
      <c r="G30" s="8" t="s">
        <v>47</v>
      </c>
      <c r="H30" s="75">
        <f>SUM(H26:H29)</f>
        <v>0</v>
      </c>
      <c r="I30" s="75">
        <f>SUM(I26:I29)</f>
        <v>0</v>
      </c>
      <c r="J30" s="75">
        <f>SUM(J26:J29)</f>
        <v>0</v>
      </c>
    </row>
  </sheetData>
  <mergeCells count="34">
    <mergeCell ref="K8:K10"/>
    <mergeCell ref="A7:J7"/>
    <mergeCell ref="A8:J8"/>
    <mergeCell ref="A24:F24"/>
    <mergeCell ref="A23:J23"/>
    <mergeCell ref="G24:J24"/>
    <mergeCell ref="B19:F19"/>
    <mergeCell ref="B20:F20"/>
    <mergeCell ref="B21:F21"/>
    <mergeCell ref="B22:F22"/>
    <mergeCell ref="A11:F11"/>
    <mergeCell ref="A12:B12"/>
    <mergeCell ref="A13:B13"/>
    <mergeCell ref="A18:J18"/>
    <mergeCell ref="I12:J12"/>
    <mergeCell ref="I13:J13"/>
    <mergeCell ref="G11:J11"/>
    <mergeCell ref="I14:J14"/>
    <mergeCell ref="A10:J10"/>
    <mergeCell ref="A9:J9"/>
    <mergeCell ref="B3:C3"/>
    <mergeCell ref="A6:J6"/>
    <mergeCell ref="A5:J5"/>
    <mergeCell ref="A1:J1"/>
    <mergeCell ref="J2:J4"/>
    <mergeCell ref="B2:E2"/>
    <mergeCell ref="G3:I3"/>
    <mergeCell ref="I22:J22"/>
    <mergeCell ref="I19:J19"/>
    <mergeCell ref="I20:J20"/>
    <mergeCell ref="I21:J21"/>
    <mergeCell ref="I15:J15"/>
    <mergeCell ref="I16:J16"/>
    <mergeCell ref="I17:J17"/>
  </mergeCells>
  <conditionalFormatting sqref="H13">
    <cfRule type="cellIs" priority="1" dxfId="0" operator="equal" stopIfTrue="1">
      <formula>"Verde"</formula>
    </cfRule>
    <cfRule type="cellIs" priority="2" dxfId="1" operator="equal" stopIfTrue="1">
      <formula>"Amarelo"</formula>
    </cfRule>
    <cfRule type="cellIs" priority="3" dxfId="2" operator="equal" stopIfTrue="1">
      <formula>"Vermelho"</formula>
    </cfRule>
  </conditionalFormatting>
  <conditionalFormatting sqref="J2:J4">
    <cfRule type="cellIs" priority="4" dxfId="0" operator="equal" stopIfTrue="1">
      <formula>"J"</formula>
    </cfRule>
    <cfRule type="cellIs" priority="5" dxfId="1" operator="equal" stopIfTrue="1">
      <formula>"k"</formula>
    </cfRule>
    <cfRule type="cellIs" priority="6" dxfId="2" operator="equal" stopIfTrue="1">
      <formula>"L"</formula>
    </cfRule>
  </conditionalFormatting>
  <dataValidations count="2">
    <dataValidation type="list" allowBlank="1" showInputMessage="1" showErrorMessage="1" sqref="H13:H17">
      <formula1>$O$1:$O$3</formula1>
    </dataValidation>
    <dataValidation type="list" allowBlank="1" showInputMessage="1" showErrorMessage="1" sqref="H20:H22">
      <formula1>$P$1:$P$2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Elielson Rodrigues</dc:creator>
  <cp:keywords/>
  <dc:description/>
  <cp:lastModifiedBy>Elielson Rodrigues</cp:lastModifiedBy>
  <dcterms:created xsi:type="dcterms:W3CDTF">2011-03-29T04:53:10Z</dcterms:created>
  <dcterms:modified xsi:type="dcterms:W3CDTF">2011-03-29T05:45:26Z</dcterms:modified>
  <cp:category/>
  <cp:version/>
  <cp:contentType/>
  <cp:contentStatus/>
</cp:coreProperties>
</file>